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11760"/>
  </bookViews>
  <sheets>
    <sheet name="settore A)" sheetId="1" r:id="rId1"/>
    <sheet name="settore B) " sheetId="2" r:id="rId2"/>
    <sheet name="settore C)" sheetId="3" r:id="rId3"/>
    <sheet name="settore D) " sheetId="4" r:id="rId4"/>
    <sheet name="settore F)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6" i="4"/>
  <c r="D15" i="2"/>
</calcChain>
</file>

<file path=xl/sharedStrings.xml><?xml version="1.0" encoding="utf-8"?>
<sst xmlns="http://schemas.openxmlformats.org/spreadsheetml/2006/main" count="134" uniqueCount="116">
  <si>
    <t>numero</t>
  </si>
  <si>
    <t>ente responsabile</t>
  </si>
  <si>
    <t>progetto</t>
  </si>
  <si>
    <t>contributo richiesto</t>
  </si>
  <si>
    <t>SETTORE B) Arte , Attività e beni culturali</t>
  </si>
  <si>
    <t>RICHIESTE BANDO 1 / RICHIESTE GENERALI DI CONTRIBUTO 2017</t>
  </si>
  <si>
    <t>2/A</t>
  </si>
  <si>
    <t>Azienda Ospedaliera " Santa Maria" di Terni</t>
  </si>
  <si>
    <t>7/C</t>
  </si>
  <si>
    <t>5/B</t>
  </si>
  <si>
    <t>Parrocchia Santa Maria Assunta Cattedrale di Terni</t>
  </si>
  <si>
    <t>6/B</t>
  </si>
  <si>
    <t>Teatro Stabile dell'Umbria</t>
  </si>
  <si>
    <t xml:space="preserve">Attività teatrale di rilevante interesse a Terni e Narni. </t>
  </si>
  <si>
    <t>10/B</t>
  </si>
  <si>
    <t>Pro Loco Terni</t>
  </si>
  <si>
    <t>Premio letterario nazionale città di Terni "Logo d'oro" 2017 -XVII edizione.</t>
  </si>
  <si>
    <t>11/B</t>
  </si>
  <si>
    <t>Festival Popoli e Religioni: Culture e arti a confronto 2017/2018</t>
  </si>
  <si>
    <t>12/B</t>
  </si>
  <si>
    <t>Centro Studi Storici Terni</t>
  </si>
  <si>
    <t>Istituto per la Storia del Risorgimento Italiano- Comitato di Terni</t>
  </si>
  <si>
    <t>16/B</t>
  </si>
  <si>
    <t>20/B</t>
  </si>
  <si>
    <t xml:space="preserve">Delegazione FAI di Terni </t>
  </si>
  <si>
    <t>27/B</t>
  </si>
  <si>
    <t>28/B</t>
  </si>
  <si>
    <t>Ente il Rinascimento ad Acquasparta</t>
  </si>
  <si>
    <t>Azienda Pubblica di Servizi alla persona Beata Lucia- Narni</t>
  </si>
  <si>
    <t>La festa del Rinascimento. Edizione 2017</t>
  </si>
  <si>
    <t>32/B</t>
  </si>
  <si>
    <t>Ente Giostra dell'Arme San Gemini</t>
  </si>
  <si>
    <t>Mostra di Manlio Bacosi: un protagonista dell'arte umbra della seconda metà del novecento, dall'informale al paesaggismo.</t>
  </si>
  <si>
    <t>Istess- Terni</t>
  </si>
  <si>
    <t>3/D</t>
  </si>
  <si>
    <t>Istituto di Istruzione Superiore Professionale e Tecnico Commerciale - "A. Casagrande" Terni</t>
  </si>
  <si>
    <t>6/D</t>
  </si>
  <si>
    <t>Istituto Omnicomprensivo "Sandro Pertini- Terni</t>
  </si>
  <si>
    <t>9/D</t>
  </si>
  <si>
    <t>2/F</t>
  </si>
  <si>
    <t>Federazione Italiana Tennistavolo</t>
  </si>
  <si>
    <t>12/D</t>
  </si>
  <si>
    <t>Narnia Arts Academy-Narni</t>
  </si>
  <si>
    <t>14/D</t>
  </si>
  <si>
    <t>Associazione Culturale Araba Fenice-Terni</t>
  </si>
  <si>
    <t>18/D</t>
  </si>
  <si>
    <t>Istituto di Istruzione Superiore Classico e Artistico- Terni</t>
  </si>
  <si>
    <t>3/F</t>
  </si>
  <si>
    <t>Moto Club Racing Terni</t>
  </si>
  <si>
    <t>21/D</t>
  </si>
  <si>
    <t>22/D</t>
  </si>
  <si>
    <t>Istituto comprensivo Felice Fatati- Terni</t>
  </si>
  <si>
    <t>25/D</t>
  </si>
  <si>
    <t>27/D</t>
  </si>
  <si>
    <t>Istituto Comprensivo Giovanni XXIII- Terni</t>
  </si>
  <si>
    <t>30/D</t>
  </si>
  <si>
    <t>Pia Fondazione Autonoma Mons. Vincenzo Tizzani</t>
  </si>
  <si>
    <t>C'era una volta il mito…. E c'è ancora…..( ciclo di seminari, performance teatrale, concorso "Vite parallele")</t>
  </si>
  <si>
    <t>A.S.D.  AVIS Terni</t>
  </si>
  <si>
    <t>Dragonissima 2017</t>
  </si>
  <si>
    <t>10/F</t>
  </si>
  <si>
    <t>Salice bike challenge. Pedala nel cuore verde dell'Italia</t>
  </si>
  <si>
    <t>A.S.D. Il Salice- Terni</t>
  </si>
  <si>
    <t>19/F</t>
  </si>
  <si>
    <t>A.S.D. Amatori Podistica Terni</t>
  </si>
  <si>
    <t>Maratona internazionale di San Valentino VII Edizione</t>
  </si>
  <si>
    <t>21/F</t>
  </si>
  <si>
    <t>24/F</t>
  </si>
  <si>
    <t>Associazione Italiana Sommelier Umbria</t>
  </si>
  <si>
    <t>Enocibando. Evento didattico promozionale</t>
  </si>
  <si>
    <t>29/F</t>
  </si>
  <si>
    <t>Moto Club Terni Libero Liberati-Paolo Pileri</t>
  </si>
  <si>
    <t>30/F</t>
  </si>
  <si>
    <t>33/F</t>
  </si>
  <si>
    <t>A.S.D. Libertas Thyrus</t>
  </si>
  <si>
    <t>titolo progetto</t>
  </si>
  <si>
    <t xml:space="preserve">importo finanziato dalla Fondazione </t>
  </si>
  <si>
    <t>Università degli Studi di Perugia-Polo Scientifico Didattico di Terni</t>
  </si>
  <si>
    <t>SETTORE A) Ricerca Scientifica e Tecnologica</t>
  </si>
  <si>
    <t xml:space="preserve">Importo finanziato dalla Fondazione </t>
  </si>
  <si>
    <t>Aggiornamento dotazioni tecnologiche aziendali finalizzato alla riduzione del rischio radiologico per i pazienti e per gli operatori (TAC+ECOGRAFO)</t>
  </si>
  <si>
    <t>Campionati italiani di tennistavolo (giovanili, veterani e di categoria)</t>
  </si>
  <si>
    <t>Paolo Pileri: ricordo di un Campione</t>
  </si>
  <si>
    <t>III° Meeting nazionale di nuoto città di Terni</t>
  </si>
  <si>
    <t>F.I.S. City Partner eventi nazionali ed internazionali di scherma: II° prova dei campionati italiani cadetti alle tre armi e Campionato mondiale o Europeo assoluto per diversamente abili</t>
  </si>
  <si>
    <t>Impianto sportivo polivalente per attività motociclistiche in fuoristrada</t>
  </si>
  <si>
    <t>Circolo Scherma Terni</t>
  </si>
  <si>
    <t>importo finanziato dalla Fondazione</t>
  </si>
  <si>
    <t>Ottimizzazione di bene artistico, storico, culturale</t>
  </si>
  <si>
    <t>Progetto editoriale Memoria Storica. Pubblicazione numero 50 della rivista Memoria Storica</t>
  </si>
  <si>
    <t>Terni e le campagne militari del 1867 nell'agro romano</t>
  </si>
  <si>
    <t xml:space="preserve">XXV edizione delle giornate FAI di PRIMAVERA </t>
  </si>
  <si>
    <t xml:space="preserve">Continuazione restauro opere d'arte Beata Lucia </t>
  </si>
  <si>
    <t>Ad Maiora! Borse di studio</t>
  </si>
  <si>
    <t xml:space="preserve">Officine aperte </t>
  </si>
  <si>
    <t>Smart industry- alta formazione per l'innovazione dei processi produttivi  mediante  manifattura additiva (stampa 3D)</t>
  </si>
  <si>
    <t>Campus internazionale di alto perfezionamento artistico</t>
  </si>
  <si>
    <t>Certamen Taciteum XXIII Edizione</t>
  </si>
  <si>
    <t>Let's speak English, nous parlons Français, hablo Espanol</t>
  </si>
  <si>
    <t>A.S.D. Curioso Georges ginnastica naturale- Terni</t>
  </si>
  <si>
    <t>Diventare forti per essere utili attraverso la ginnastica</t>
  </si>
  <si>
    <t>ImMENSAmente utile</t>
  </si>
  <si>
    <t>Bilinguismo- per un progetto di vita</t>
  </si>
  <si>
    <t>Tucep-Tiber Umbria Comett Education Programme</t>
  </si>
  <si>
    <t>Progetto per l'applicazione delle attività di ricerca pubblica nell'area di crisi complessa ternana</t>
  </si>
  <si>
    <t>Concorso di scrittura a tema musicale Araba Fenice</t>
  </si>
  <si>
    <t>Ass. Italiana di Cultura Classica- Delegazione di Terni</t>
  </si>
  <si>
    <t>STANZIAMENTO EURO 130.000</t>
  </si>
  <si>
    <t xml:space="preserve">SETTORE C) Salute pubblica, medicina preventiva e riabilitativa </t>
  </si>
  <si>
    <t>STANZIAMENTO EURO 250.000,00</t>
  </si>
  <si>
    <t>TOTALE FINANZIATO</t>
  </si>
  <si>
    <t>STANZIAMENTO EURO 150.000,00</t>
  </si>
  <si>
    <t xml:space="preserve">SETTORE F) Sviluppo Locale    </t>
  </si>
  <si>
    <t xml:space="preserve">SETTORE D) Educazione, istruzione e formazione, incluso l'acquisto di prodotti editoriali per la scuola      </t>
  </si>
  <si>
    <t>STANZIAMENTO EURO 200.000,00</t>
  </si>
  <si>
    <t>STANZIAMENTO EURO 100.000,00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</si>
</sst>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8" fontId="0" fillId="0" borderId="0" xfId="0" applyNumberFormat="1" applyFill="1" applyAlignment="1">
      <alignment wrapText="1"/>
    </xf>
    <xf numFmtId="4" fontId="0" fillId="0" borderId="0" xfId="0" applyNumberFormat="1" applyFill="1"/>
    <xf numFmtId="4" fontId="0" fillId="0" borderId="0" xfId="0" applyNumberFormat="1" applyFont="1" applyFill="1"/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8" fontId="3" fillId="0" borderId="0" xfId="0" applyNumberFormat="1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8" sqref="C18"/>
    </sheetView>
  </sheetViews>
  <sheetFormatPr defaultRowHeight="15" x14ac:dyDescent="0.25"/>
  <cols>
    <col min="1" max="1" width="24" style="1" customWidth="1"/>
    <col min="2" max="2" width="47.85546875" style="1" customWidth="1"/>
    <col min="3" max="3" width="52.85546875" style="1" customWidth="1"/>
    <col min="4" max="4" width="18.7109375" style="1" customWidth="1"/>
    <col min="5" max="16384" width="9.140625" style="1"/>
  </cols>
  <sheetData>
    <row r="1" spans="1:5" ht="15.75" x14ac:dyDescent="0.25">
      <c r="A1" s="2"/>
      <c r="B1" s="2"/>
      <c r="C1" s="2"/>
      <c r="D1" s="2"/>
    </row>
    <row r="2" spans="1:5" s="5" customFormat="1" ht="30.75" customHeight="1" x14ac:dyDescent="0.25">
      <c r="A2" s="14" t="s">
        <v>5</v>
      </c>
      <c r="B2" s="15"/>
      <c r="C2" s="15"/>
      <c r="D2" s="15"/>
    </row>
    <row r="3" spans="1:5" ht="42.75" customHeight="1" x14ac:dyDescent="0.25">
      <c r="A3" s="16" t="s">
        <v>78</v>
      </c>
      <c r="B3" s="17"/>
      <c r="C3" s="15" t="s">
        <v>115</v>
      </c>
      <c r="D3" s="18"/>
    </row>
    <row r="4" spans="1:5" s="4" customFormat="1" ht="27.75" customHeight="1" x14ac:dyDescent="0.25">
      <c r="A4" s="13" t="s">
        <v>0</v>
      </c>
      <c r="B4" s="13" t="s">
        <v>1</v>
      </c>
      <c r="C4" s="13" t="s">
        <v>75</v>
      </c>
      <c r="D4" s="13" t="s">
        <v>76</v>
      </c>
      <c r="E4" s="3"/>
    </row>
    <row r="5" spans="1:5" s="4" customFormat="1" ht="60.75" customHeight="1" x14ac:dyDescent="0.25">
      <c r="A5" s="12" t="s">
        <v>6</v>
      </c>
      <c r="B5" s="12" t="s">
        <v>77</v>
      </c>
      <c r="C5" s="13" t="s">
        <v>104</v>
      </c>
      <c r="D5" s="21">
        <v>100000</v>
      </c>
      <c r="E5" s="3"/>
    </row>
    <row r="6" spans="1:5" ht="15.75" x14ac:dyDescent="0.25">
      <c r="A6" s="2"/>
      <c r="B6" s="2"/>
      <c r="C6" s="2"/>
      <c r="D6" s="39"/>
    </row>
    <row r="7" spans="1:5" ht="15.75" x14ac:dyDescent="0.25">
      <c r="B7" s="2"/>
      <c r="C7" s="2"/>
      <c r="D7" s="2"/>
    </row>
    <row r="8" spans="1:5" x14ac:dyDescent="0.25">
      <c r="A8" s="5"/>
      <c r="B8" s="5"/>
      <c r="C8" s="5"/>
      <c r="D8" s="5"/>
    </row>
    <row r="9" spans="1:5" x14ac:dyDescent="0.25">
      <c r="A9" s="5"/>
      <c r="B9" s="5"/>
      <c r="C9" s="5"/>
      <c r="D9" s="5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B22" sqref="B22"/>
    </sheetView>
  </sheetViews>
  <sheetFormatPr defaultRowHeight="15" x14ac:dyDescent="0.25"/>
  <cols>
    <col min="1" max="1" width="11.85546875" style="1" customWidth="1"/>
    <col min="2" max="2" width="47.85546875" style="1" customWidth="1"/>
    <col min="3" max="3" width="38.7109375" style="1" customWidth="1"/>
    <col min="4" max="4" width="18.7109375" style="1" customWidth="1"/>
    <col min="5" max="16384" width="9.140625" style="1"/>
  </cols>
  <sheetData>
    <row r="1" spans="1:4" x14ac:dyDescent="0.25">
      <c r="A1" s="15"/>
      <c r="B1" s="15"/>
      <c r="C1" s="15"/>
      <c r="D1" s="15"/>
    </row>
    <row r="2" spans="1:4" ht="30.75" customHeight="1" x14ac:dyDescent="0.25">
      <c r="A2" s="14" t="s">
        <v>5</v>
      </c>
      <c r="B2" s="15"/>
      <c r="C2" s="14" t="s">
        <v>107</v>
      </c>
      <c r="D2" s="15"/>
    </row>
    <row r="3" spans="1:4" ht="33.75" customHeight="1" x14ac:dyDescent="0.25">
      <c r="A3" s="14" t="s">
        <v>4</v>
      </c>
      <c r="B3" s="15"/>
      <c r="C3" s="15"/>
      <c r="D3" s="19"/>
    </row>
    <row r="4" spans="1:4" s="4" customFormat="1" ht="27.75" customHeight="1" x14ac:dyDescent="0.25">
      <c r="A4" s="13" t="s">
        <v>0</v>
      </c>
      <c r="B4" s="13" t="s">
        <v>1</v>
      </c>
      <c r="C4" s="13" t="s">
        <v>75</v>
      </c>
      <c r="D4" s="13" t="s">
        <v>87</v>
      </c>
    </row>
    <row r="5" spans="1:4" s="4" customFormat="1" ht="30" x14ac:dyDescent="0.25">
      <c r="A5" s="12" t="s">
        <v>9</v>
      </c>
      <c r="B5" s="12" t="s">
        <v>10</v>
      </c>
      <c r="C5" s="13" t="s">
        <v>88</v>
      </c>
      <c r="D5" s="25">
        <v>7000</v>
      </c>
    </row>
    <row r="6" spans="1:4" s="4" customFormat="1" ht="30" x14ac:dyDescent="0.25">
      <c r="A6" s="12" t="s">
        <v>11</v>
      </c>
      <c r="B6" s="12" t="s">
        <v>12</v>
      </c>
      <c r="C6" s="13" t="s">
        <v>13</v>
      </c>
      <c r="D6" s="25">
        <v>50000</v>
      </c>
    </row>
    <row r="7" spans="1:4" s="4" customFormat="1" ht="30" x14ac:dyDescent="0.25">
      <c r="A7" s="12" t="s">
        <v>14</v>
      </c>
      <c r="B7" s="12" t="s">
        <v>15</v>
      </c>
      <c r="C7" s="13" t="s">
        <v>16</v>
      </c>
      <c r="D7" s="25">
        <v>3980.49</v>
      </c>
    </row>
    <row r="8" spans="1:4" s="4" customFormat="1" ht="45" customHeight="1" x14ac:dyDescent="0.25">
      <c r="A8" s="12" t="s">
        <v>17</v>
      </c>
      <c r="B8" s="12" t="s">
        <v>33</v>
      </c>
      <c r="C8" s="13" t="s">
        <v>18</v>
      </c>
      <c r="D8" s="25">
        <v>28000</v>
      </c>
    </row>
    <row r="9" spans="1:4" s="4" customFormat="1" ht="45" x14ac:dyDescent="0.25">
      <c r="A9" s="12" t="s">
        <v>19</v>
      </c>
      <c r="B9" s="12" t="s">
        <v>20</v>
      </c>
      <c r="C9" s="13" t="s">
        <v>89</v>
      </c>
      <c r="D9" s="25">
        <v>2000</v>
      </c>
    </row>
    <row r="10" spans="1:4" s="4" customFormat="1" ht="35.25" customHeight="1" x14ac:dyDescent="0.25">
      <c r="A10" s="12" t="s">
        <v>22</v>
      </c>
      <c r="B10" s="12" t="s">
        <v>21</v>
      </c>
      <c r="C10" s="13" t="s">
        <v>90</v>
      </c>
      <c r="D10" s="25">
        <v>4000</v>
      </c>
    </row>
    <row r="11" spans="1:4" s="4" customFormat="1" ht="35.25" customHeight="1" x14ac:dyDescent="0.25">
      <c r="A11" s="37" t="s">
        <v>23</v>
      </c>
      <c r="B11" s="37" t="s">
        <v>24</v>
      </c>
      <c r="C11" s="37" t="s">
        <v>91</v>
      </c>
      <c r="D11" s="38">
        <v>2500</v>
      </c>
    </row>
    <row r="12" spans="1:4" s="4" customFormat="1" ht="57" customHeight="1" x14ac:dyDescent="0.25">
      <c r="A12" s="12" t="s">
        <v>25</v>
      </c>
      <c r="B12" s="12" t="s">
        <v>28</v>
      </c>
      <c r="C12" s="13" t="s">
        <v>92</v>
      </c>
      <c r="D12" s="25">
        <v>15000</v>
      </c>
    </row>
    <row r="13" spans="1:4" s="4" customFormat="1" ht="33.75" customHeight="1" x14ac:dyDescent="0.25">
      <c r="A13" s="12" t="s">
        <v>26</v>
      </c>
      <c r="B13" s="12" t="s">
        <v>27</v>
      </c>
      <c r="C13" s="13" t="s">
        <v>29</v>
      </c>
      <c r="D13" s="25">
        <v>7000</v>
      </c>
    </row>
    <row r="14" spans="1:4" s="4" customFormat="1" ht="54.75" customHeight="1" x14ac:dyDescent="0.25">
      <c r="A14" s="12" t="s">
        <v>30</v>
      </c>
      <c r="B14" s="12" t="s">
        <v>31</v>
      </c>
      <c r="C14" s="13" t="s">
        <v>32</v>
      </c>
      <c r="D14" s="25">
        <v>10000</v>
      </c>
    </row>
    <row r="15" spans="1:4" x14ac:dyDescent="0.25">
      <c r="A15" s="40"/>
      <c r="B15" s="40" t="s">
        <v>110</v>
      </c>
      <c r="C15" s="41"/>
      <c r="D15" s="42">
        <f>SUM(D5:D14)</f>
        <v>129480.48999999999</v>
      </c>
    </row>
    <row r="16" spans="1:4" x14ac:dyDescent="0.25">
      <c r="A16" s="26"/>
      <c r="B16" s="26"/>
      <c r="C16" s="10"/>
      <c r="D16" s="27"/>
    </row>
    <row r="17" spans="1:4" x14ac:dyDescent="0.25">
      <c r="A17" s="26"/>
      <c r="B17" s="26"/>
      <c r="C17" s="10"/>
      <c r="D17" s="27"/>
    </row>
    <row r="18" spans="1:4" x14ac:dyDescent="0.25">
      <c r="A18" s="26"/>
      <c r="B18" s="26"/>
      <c r="C18" s="10"/>
      <c r="D18" s="27"/>
    </row>
    <row r="19" spans="1:4" x14ac:dyDescent="0.25">
      <c r="A19" s="26"/>
      <c r="B19" s="26"/>
      <c r="C19" s="10"/>
      <c r="D19" s="27"/>
    </row>
    <row r="20" spans="1:4" x14ac:dyDescent="0.25">
      <c r="A20" s="26"/>
      <c r="B20" s="26"/>
      <c r="C20" s="10"/>
      <c r="D20" s="27"/>
    </row>
    <row r="21" spans="1:4" x14ac:dyDescent="0.25">
      <c r="A21" s="26"/>
      <c r="B21" s="26"/>
      <c r="C21" s="10"/>
      <c r="D21" s="27"/>
    </row>
    <row r="22" spans="1:4" x14ac:dyDescent="0.25">
      <c r="A22" s="26"/>
      <c r="B22" s="26"/>
      <c r="C22" s="10"/>
      <c r="D22" s="27"/>
    </row>
    <row r="23" spans="1:4" x14ac:dyDescent="0.25">
      <c r="A23" s="26"/>
      <c r="B23" s="26"/>
      <c r="C23" s="10"/>
      <c r="D23" s="27"/>
    </row>
    <row r="24" spans="1:4" x14ac:dyDescent="0.25">
      <c r="A24" s="26"/>
      <c r="B24" s="26"/>
      <c r="C24" s="10"/>
      <c r="D24" s="27"/>
    </row>
    <row r="25" spans="1:4" x14ac:dyDescent="0.25">
      <c r="A25" s="26"/>
      <c r="B25" s="26"/>
      <c r="C25" s="10"/>
      <c r="D25" s="27"/>
    </row>
    <row r="26" spans="1:4" x14ac:dyDescent="0.25">
      <c r="A26" s="26"/>
      <c r="B26" s="26"/>
      <c r="C26" s="10"/>
      <c r="D26" s="27"/>
    </row>
    <row r="27" spans="1:4" x14ac:dyDescent="0.25">
      <c r="A27" s="26"/>
      <c r="B27" s="26"/>
      <c r="C27" s="10"/>
      <c r="D27" s="27"/>
    </row>
    <row r="28" spans="1:4" x14ac:dyDescent="0.25">
      <c r="A28" s="26"/>
      <c r="B28" s="26"/>
      <c r="C28" s="10"/>
      <c r="D28" s="27"/>
    </row>
    <row r="29" spans="1:4" x14ac:dyDescent="0.25">
      <c r="A29" s="26"/>
      <c r="B29" s="26"/>
      <c r="C29" s="10"/>
      <c r="D29" s="27"/>
    </row>
    <row r="30" spans="1:4" x14ac:dyDescent="0.25">
      <c r="A30" s="26"/>
      <c r="B30" s="26"/>
      <c r="C30" s="10"/>
      <c r="D30" s="27"/>
    </row>
    <row r="31" spans="1:4" x14ac:dyDescent="0.25">
      <c r="A31" s="26"/>
      <c r="B31" s="26"/>
      <c r="C31" s="10"/>
      <c r="D31" s="27"/>
    </row>
    <row r="32" spans="1:4" x14ac:dyDescent="0.25">
      <c r="A32" s="10"/>
      <c r="B32" s="10"/>
      <c r="C32" s="10"/>
      <c r="D32" s="27"/>
    </row>
    <row r="33" spans="1:4" x14ac:dyDescent="0.25">
      <c r="A33" s="10"/>
      <c r="B33" s="10"/>
      <c r="C33" s="10"/>
      <c r="D33" s="27"/>
    </row>
    <row r="34" spans="1:4" x14ac:dyDescent="0.25">
      <c r="A34" s="10"/>
      <c r="B34" s="10"/>
      <c r="C34" s="10"/>
      <c r="D34" s="27"/>
    </row>
    <row r="35" spans="1:4" x14ac:dyDescent="0.25">
      <c r="A35" s="10"/>
      <c r="B35" s="10"/>
      <c r="C35" s="10"/>
      <c r="D35" s="27"/>
    </row>
    <row r="36" spans="1:4" x14ac:dyDescent="0.25">
      <c r="A36" s="10"/>
      <c r="B36" s="10"/>
      <c r="C36" s="10"/>
      <c r="D36" s="27"/>
    </row>
    <row r="37" spans="1:4" x14ac:dyDescent="0.25">
      <c r="A37" s="10"/>
      <c r="B37" s="10"/>
      <c r="C37" s="10"/>
      <c r="D37" s="27"/>
    </row>
    <row r="38" spans="1:4" x14ac:dyDescent="0.25">
      <c r="A38" s="10"/>
      <c r="B38" s="10"/>
      <c r="C38" s="10"/>
      <c r="D38" s="27"/>
    </row>
    <row r="39" spans="1:4" x14ac:dyDescent="0.25">
      <c r="A39" s="10"/>
      <c r="B39" s="10"/>
      <c r="C39" s="10"/>
      <c r="D39" s="27"/>
    </row>
    <row r="40" spans="1:4" x14ac:dyDescent="0.25">
      <c r="A40" s="10"/>
      <c r="B40" s="10"/>
      <c r="C40" s="10"/>
      <c r="D40" s="27"/>
    </row>
    <row r="41" spans="1:4" x14ac:dyDescent="0.25">
      <c r="A41" s="10"/>
      <c r="B41" s="10"/>
      <c r="C41" s="10"/>
      <c r="D41" s="27"/>
    </row>
    <row r="42" spans="1:4" x14ac:dyDescent="0.25">
      <c r="A42" s="10"/>
      <c r="B42" s="10"/>
      <c r="C42" s="10"/>
      <c r="D42" s="27"/>
    </row>
    <row r="43" spans="1:4" x14ac:dyDescent="0.25">
      <c r="A43" s="10"/>
      <c r="B43" s="10"/>
      <c r="C43" s="10"/>
      <c r="D43" s="27"/>
    </row>
    <row r="44" spans="1:4" x14ac:dyDescent="0.25">
      <c r="A44" s="10"/>
      <c r="B44" s="10"/>
      <c r="C44" s="10"/>
      <c r="D44" s="27"/>
    </row>
    <row r="45" spans="1:4" x14ac:dyDescent="0.25">
      <c r="A45" s="10"/>
      <c r="B45" s="10"/>
      <c r="C45" s="10"/>
      <c r="D45" s="27"/>
    </row>
    <row r="46" spans="1:4" x14ac:dyDescent="0.25">
      <c r="A46" s="10"/>
      <c r="B46" s="10"/>
      <c r="C46" s="10"/>
      <c r="D46" s="27"/>
    </row>
    <row r="47" spans="1:4" x14ac:dyDescent="0.25">
      <c r="A47" s="10"/>
      <c r="B47" s="10"/>
      <c r="C47" s="10"/>
      <c r="D47" s="27"/>
    </row>
    <row r="48" spans="1:4" x14ac:dyDescent="0.25">
      <c r="A48" s="10"/>
      <c r="B48" s="10"/>
      <c r="C48" s="10"/>
      <c r="D48" s="27"/>
    </row>
    <row r="49" spans="1:4" x14ac:dyDescent="0.25">
      <c r="A49" s="10"/>
      <c r="B49" s="10"/>
      <c r="C49" s="10"/>
      <c r="D49" s="27"/>
    </row>
    <row r="50" spans="1:4" x14ac:dyDescent="0.25">
      <c r="A50" s="10"/>
      <c r="B50" s="10"/>
      <c r="C50" s="10"/>
      <c r="D50" s="27"/>
    </row>
    <row r="51" spans="1:4" x14ac:dyDescent="0.25">
      <c r="A51" s="10"/>
      <c r="B51" s="10"/>
      <c r="C51" s="10"/>
      <c r="D51" s="27"/>
    </row>
    <row r="52" spans="1:4" x14ac:dyDescent="0.25">
      <c r="A52" s="10"/>
      <c r="B52" s="10"/>
      <c r="C52" s="10"/>
      <c r="D52" s="27"/>
    </row>
    <row r="53" spans="1:4" x14ac:dyDescent="0.25">
      <c r="A53" s="10"/>
      <c r="B53" s="10"/>
      <c r="C53" s="10"/>
      <c r="D53" s="27"/>
    </row>
    <row r="54" spans="1:4" x14ac:dyDescent="0.25">
      <c r="A54" s="10"/>
      <c r="B54" s="10"/>
      <c r="C54" s="10"/>
      <c r="D54" s="27"/>
    </row>
    <row r="55" spans="1:4" x14ac:dyDescent="0.25">
      <c r="A55" s="10"/>
      <c r="B55" s="10"/>
      <c r="C55" s="10"/>
      <c r="D55" s="27"/>
    </row>
    <row r="56" spans="1:4" x14ac:dyDescent="0.25">
      <c r="A56" s="10"/>
      <c r="B56" s="10"/>
      <c r="C56" s="10"/>
      <c r="D56" s="27"/>
    </row>
    <row r="57" spans="1:4" x14ac:dyDescent="0.25">
      <c r="A57" s="10"/>
      <c r="B57" s="10"/>
      <c r="C57" s="10"/>
      <c r="D57" s="27"/>
    </row>
    <row r="58" spans="1:4" x14ac:dyDescent="0.25">
      <c r="A58" s="10"/>
      <c r="B58" s="10"/>
      <c r="C58" s="10"/>
      <c r="D58" s="27"/>
    </row>
    <row r="59" spans="1:4" x14ac:dyDescent="0.25">
      <c r="A59" s="10"/>
      <c r="B59" s="10"/>
      <c r="C59" s="10"/>
      <c r="D59" s="27"/>
    </row>
    <row r="60" spans="1:4" x14ac:dyDescent="0.25">
      <c r="A60" s="10"/>
      <c r="B60" s="10"/>
      <c r="C60" s="10"/>
      <c r="D60" s="27"/>
    </row>
    <row r="61" spans="1:4" x14ac:dyDescent="0.25">
      <c r="A61" s="10"/>
      <c r="B61" s="10"/>
      <c r="C61" s="10"/>
      <c r="D61" s="27"/>
    </row>
    <row r="62" spans="1:4" x14ac:dyDescent="0.25">
      <c r="A62" s="10"/>
      <c r="B62" s="10"/>
      <c r="C62" s="10"/>
      <c r="D62" s="27"/>
    </row>
    <row r="63" spans="1:4" x14ac:dyDescent="0.25">
      <c r="A63" s="10"/>
      <c r="B63" s="10"/>
      <c r="C63" s="10"/>
      <c r="D63" s="27"/>
    </row>
    <row r="64" spans="1:4" x14ac:dyDescent="0.25">
      <c r="A64" s="10"/>
      <c r="B64" s="10"/>
      <c r="C64" s="10"/>
      <c r="D64" s="27"/>
    </row>
    <row r="65" spans="1:4" x14ac:dyDescent="0.25">
      <c r="A65" s="10"/>
      <c r="B65" s="10"/>
      <c r="C65" s="10"/>
      <c r="D65" s="27"/>
    </row>
    <row r="66" spans="1:4" x14ac:dyDescent="0.25">
      <c r="A66" s="10"/>
      <c r="B66" s="10"/>
      <c r="C66" s="10"/>
      <c r="D66" s="27"/>
    </row>
    <row r="67" spans="1:4" x14ac:dyDescent="0.25">
      <c r="A67" s="10"/>
      <c r="B67" s="10"/>
      <c r="C67" s="10"/>
      <c r="D67" s="27"/>
    </row>
    <row r="68" spans="1:4" x14ac:dyDescent="0.25">
      <c r="A68" s="10"/>
      <c r="B68" s="10"/>
      <c r="C68" s="10"/>
      <c r="D68" s="27"/>
    </row>
    <row r="69" spans="1:4" x14ac:dyDescent="0.25">
      <c r="A69" s="10"/>
      <c r="B69" s="10"/>
      <c r="C69" s="10"/>
      <c r="D69" s="26"/>
    </row>
    <row r="70" spans="1:4" x14ac:dyDescent="0.25">
      <c r="A70" s="10"/>
      <c r="B70" s="10"/>
      <c r="C70" s="10"/>
      <c r="D70" s="26"/>
    </row>
    <row r="71" spans="1:4" x14ac:dyDescent="0.25">
      <c r="A71" s="10"/>
      <c r="B71" s="10"/>
      <c r="C71" s="10"/>
      <c r="D71" s="26"/>
    </row>
    <row r="72" spans="1:4" x14ac:dyDescent="0.25">
      <c r="D72" s="28"/>
    </row>
    <row r="73" spans="1:4" x14ac:dyDescent="0.25">
      <c r="D73" s="28"/>
    </row>
    <row r="74" spans="1:4" x14ac:dyDescent="0.25">
      <c r="D74" s="28"/>
    </row>
    <row r="75" spans="1:4" x14ac:dyDescent="0.25">
      <c r="D75" s="28"/>
    </row>
    <row r="76" spans="1:4" x14ac:dyDescent="0.25">
      <c r="D76" s="28"/>
    </row>
    <row r="77" spans="1:4" x14ac:dyDescent="0.25">
      <c r="D77" s="28"/>
    </row>
    <row r="78" spans="1:4" x14ac:dyDescent="0.25">
      <c r="D78" s="28"/>
    </row>
    <row r="79" spans="1:4" x14ac:dyDescent="0.25">
      <c r="D79" s="2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2" sqref="C2"/>
    </sheetView>
  </sheetViews>
  <sheetFormatPr defaultRowHeight="15" x14ac:dyDescent="0.25"/>
  <cols>
    <col min="1" max="1" width="11.85546875" style="6" customWidth="1"/>
    <col min="2" max="2" width="47.85546875" style="6" customWidth="1"/>
    <col min="3" max="3" width="52.85546875" style="6" customWidth="1"/>
    <col min="4" max="4" width="18.7109375" style="6" customWidth="1"/>
    <col min="5" max="16384" width="9.140625" style="6"/>
  </cols>
  <sheetData>
    <row r="1" spans="1:4" s="7" customFormat="1" ht="15.75" x14ac:dyDescent="0.25">
      <c r="A1" s="15"/>
      <c r="B1" s="15"/>
      <c r="C1" s="15"/>
      <c r="D1" s="15"/>
    </row>
    <row r="2" spans="1:4" s="7" customFormat="1" ht="30.75" customHeight="1" x14ac:dyDescent="0.25">
      <c r="A2" s="14" t="s">
        <v>5</v>
      </c>
      <c r="B2" s="15"/>
      <c r="C2" s="14" t="s">
        <v>109</v>
      </c>
      <c r="D2" s="15"/>
    </row>
    <row r="3" spans="1:4" s="7" customFormat="1" ht="42.75" customHeight="1" x14ac:dyDescent="0.25">
      <c r="A3" s="48" t="s">
        <v>108</v>
      </c>
      <c r="B3" s="49"/>
      <c r="C3" s="49"/>
      <c r="D3" s="19"/>
    </row>
    <row r="4" spans="1:4" s="8" customFormat="1" ht="27.75" customHeight="1" x14ac:dyDescent="0.2">
      <c r="A4" s="12" t="s">
        <v>0</v>
      </c>
      <c r="B4" s="12" t="s">
        <v>1</v>
      </c>
      <c r="C4" s="12" t="s">
        <v>75</v>
      </c>
      <c r="D4" s="12" t="s">
        <v>79</v>
      </c>
    </row>
    <row r="5" spans="1:4" s="8" customFormat="1" ht="64.5" customHeight="1" x14ac:dyDescent="0.2">
      <c r="A5" s="12" t="s">
        <v>8</v>
      </c>
      <c r="B5" s="12" t="s">
        <v>7</v>
      </c>
      <c r="C5" s="12" t="s">
        <v>80</v>
      </c>
      <c r="D5" s="21">
        <v>250000</v>
      </c>
    </row>
    <row r="6" spans="1:4" s="9" customFormat="1" x14ac:dyDescent="0.2">
      <c r="A6" s="15"/>
      <c r="B6" s="15"/>
      <c r="C6" s="15"/>
      <c r="D6" s="15"/>
    </row>
    <row r="7" spans="1:4" s="9" customFormat="1" x14ac:dyDescent="0.2">
      <c r="A7" s="15"/>
      <c r="B7" s="15"/>
      <c r="C7" s="15"/>
      <c r="D7" s="15"/>
    </row>
    <row r="8" spans="1:4" s="9" customFormat="1" x14ac:dyDescent="0.2">
      <c r="A8" s="15"/>
      <c r="B8" s="15"/>
      <c r="C8" s="15"/>
      <c r="D8" s="15"/>
    </row>
    <row r="9" spans="1:4" s="9" customFormat="1" ht="15.75" x14ac:dyDescent="0.2">
      <c r="A9" s="20"/>
      <c r="B9" s="20"/>
      <c r="C9" s="20"/>
      <c r="D9" s="20"/>
    </row>
    <row r="10" spans="1:4" s="9" customFormat="1" ht="15.75" x14ac:dyDescent="0.2">
      <c r="A10" s="20"/>
      <c r="B10" s="20"/>
      <c r="C10" s="20"/>
      <c r="D10" s="20"/>
    </row>
    <row r="11" spans="1:4" s="9" customFormat="1" ht="15.75" x14ac:dyDescent="0.25">
      <c r="A11" s="7"/>
      <c r="B11" s="7"/>
      <c r="C11" s="7"/>
      <c r="D11" s="7"/>
    </row>
    <row r="12" spans="1:4" s="9" customFormat="1" ht="11.25" x14ac:dyDescent="0.2"/>
  </sheetData>
  <mergeCells count="1">
    <mergeCell ref="A3:C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B19" sqref="B19"/>
    </sheetView>
  </sheetViews>
  <sheetFormatPr defaultRowHeight="15" x14ac:dyDescent="0.25"/>
  <cols>
    <col min="1" max="1" width="11.85546875" style="30" customWidth="1"/>
    <col min="2" max="2" width="47.85546875" style="30" customWidth="1"/>
    <col min="3" max="3" width="52.85546875" style="30" customWidth="1"/>
    <col min="4" max="4" width="18.7109375" style="30" customWidth="1"/>
    <col min="5" max="16384" width="9.140625" style="30"/>
  </cols>
  <sheetData>
    <row r="2" spans="1:7" ht="30.75" customHeight="1" x14ac:dyDescent="0.25">
      <c r="A2" s="14" t="s">
        <v>5</v>
      </c>
      <c r="B2" s="15"/>
      <c r="C2" s="14" t="s">
        <v>111</v>
      </c>
      <c r="D2" s="15"/>
    </row>
    <row r="3" spans="1:7" ht="42.75" customHeight="1" x14ac:dyDescent="0.25">
      <c r="A3" s="34" t="s">
        <v>113</v>
      </c>
      <c r="B3" s="35"/>
      <c r="C3" s="35"/>
      <c r="D3" s="36"/>
    </row>
    <row r="4" spans="1:7" s="32" customFormat="1" ht="27.75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31"/>
      <c r="F4" s="31"/>
      <c r="G4" s="31"/>
    </row>
    <row r="5" spans="1:7" s="32" customFormat="1" ht="30" x14ac:dyDescent="0.25">
      <c r="A5" s="12" t="s">
        <v>34</v>
      </c>
      <c r="B5" s="12" t="s">
        <v>35</v>
      </c>
      <c r="C5" s="12" t="s">
        <v>93</v>
      </c>
      <c r="D5" s="25">
        <v>2100</v>
      </c>
      <c r="E5" s="31"/>
      <c r="F5" s="31"/>
      <c r="G5" s="31"/>
    </row>
    <row r="6" spans="1:7" s="32" customFormat="1" ht="33" customHeight="1" x14ac:dyDescent="0.25">
      <c r="A6" s="12" t="s">
        <v>36</v>
      </c>
      <c r="B6" s="12" t="s">
        <v>37</v>
      </c>
      <c r="C6" s="12" t="s">
        <v>94</v>
      </c>
      <c r="D6" s="25">
        <v>16000</v>
      </c>
      <c r="E6" s="31"/>
      <c r="F6" s="31"/>
      <c r="G6" s="31"/>
    </row>
    <row r="7" spans="1:7" s="32" customFormat="1" ht="45" x14ac:dyDescent="0.25">
      <c r="A7" s="12" t="s">
        <v>38</v>
      </c>
      <c r="B7" s="12" t="s">
        <v>103</v>
      </c>
      <c r="C7" s="12" t="s">
        <v>95</v>
      </c>
      <c r="D7" s="25">
        <v>11000</v>
      </c>
      <c r="E7" s="31"/>
      <c r="F7" s="31"/>
      <c r="G7" s="31"/>
    </row>
    <row r="8" spans="1:7" s="32" customFormat="1" ht="43.5" customHeight="1" x14ac:dyDescent="0.25">
      <c r="A8" s="12" t="s">
        <v>41</v>
      </c>
      <c r="B8" s="12" t="s">
        <v>42</v>
      </c>
      <c r="C8" s="12" t="s">
        <v>96</v>
      </c>
      <c r="D8" s="25">
        <v>13000</v>
      </c>
      <c r="E8" s="31"/>
      <c r="F8" s="31"/>
      <c r="G8" s="31"/>
    </row>
    <row r="9" spans="1:7" s="32" customFormat="1" ht="31.5" customHeight="1" x14ac:dyDescent="0.25">
      <c r="A9" s="12" t="s">
        <v>43</v>
      </c>
      <c r="B9" s="12" t="s">
        <v>44</v>
      </c>
      <c r="C9" s="12" t="s">
        <v>105</v>
      </c>
      <c r="D9" s="25">
        <v>2000</v>
      </c>
      <c r="E9" s="31"/>
      <c r="F9" s="31"/>
      <c r="G9" s="31"/>
    </row>
    <row r="10" spans="1:7" s="32" customFormat="1" ht="30" x14ac:dyDescent="0.25">
      <c r="A10" s="12" t="s">
        <v>45</v>
      </c>
      <c r="B10" s="12" t="s">
        <v>46</v>
      </c>
      <c r="C10" s="12" t="s">
        <v>97</v>
      </c>
      <c r="D10" s="25">
        <v>12577.5</v>
      </c>
      <c r="E10" s="31"/>
      <c r="F10" s="31"/>
      <c r="G10" s="31"/>
    </row>
    <row r="11" spans="1:7" s="32" customFormat="1" ht="37.5" customHeight="1" x14ac:dyDescent="0.25">
      <c r="A11" s="12" t="s">
        <v>49</v>
      </c>
      <c r="B11" s="12" t="s">
        <v>51</v>
      </c>
      <c r="C11" s="12" t="s">
        <v>98</v>
      </c>
      <c r="D11" s="25">
        <v>10000</v>
      </c>
      <c r="E11" s="31"/>
      <c r="F11" s="31"/>
      <c r="G11" s="31"/>
    </row>
    <row r="12" spans="1:7" s="32" customFormat="1" ht="30.75" customHeight="1" x14ac:dyDescent="0.25">
      <c r="A12" s="12" t="s">
        <v>50</v>
      </c>
      <c r="B12" s="12" t="s">
        <v>99</v>
      </c>
      <c r="C12" s="12" t="s">
        <v>100</v>
      </c>
      <c r="D12" s="25">
        <v>20000</v>
      </c>
      <c r="E12" s="31"/>
      <c r="F12" s="31"/>
      <c r="G12" s="31"/>
    </row>
    <row r="13" spans="1:7" s="32" customFormat="1" ht="38.25" customHeight="1" x14ac:dyDescent="0.25">
      <c r="A13" s="12" t="s">
        <v>52</v>
      </c>
      <c r="B13" s="12" t="s">
        <v>54</v>
      </c>
      <c r="C13" s="12" t="s">
        <v>101</v>
      </c>
      <c r="D13" s="25">
        <v>10200</v>
      </c>
      <c r="E13" s="31"/>
      <c r="F13" s="31"/>
      <c r="G13" s="31"/>
    </row>
    <row r="14" spans="1:7" s="32" customFormat="1" ht="39" customHeight="1" x14ac:dyDescent="0.25">
      <c r="A14" s="12" t="s">
        <v>53</v>
      </c>
      <c r="B14" s="12" t="s">
        <v>106</v>
      </c>
      <c r="C14" s="12" t="s">
        <v>57</v>
      </c>
      <c r="D14" s="25">
        <v>1400</v>
      </c>
      <c r="E14" s="31"/>
      <c r="F14" s="31"/>
      <c r="G14" s="31"/>
    </row>
    <row r="15" spans="1:7" s="32" customFormat="1" ht="35.25" customHeight="1" x14ac:dyDescent="0.25">
      <c r="A15" s="12" t="s">
        <v>55</v>
      </c>
      <c r="B15" s="12" t="s">
        <v>56</v>
      </c>
      <c r="C15" s="12" t="s">
        <v>102</v>
      </c>
      <c r="D15" s="25">
        <v>50000</v>
      </c>
      <c r="E15" s="31"/>
      <c r="F15" s="31"/>
      <c r="G15" s="31"/>
    </row>
    <row r="16" spans="1:7" x14ac:dyDescent="0.25">
      <c r="A16" s="43"/>
      <c r="B16" s="43" t="s">
        <v>110</v>
      </c>
      <c r="C16" s="43"/>
      <c r="D16" s="46">
        <f>SUM(D5:D15)</f>
        <v>148277.5</v>
      </c>
      <c r="E16" s="29"/>
      <c r="F16" s="29"/>
      <c r="G16" s="29"/>
    </row>
    <row r="17" spans="1:7" x14ac:dyDescent="0.25">
      <c r="A17" s="26"/>
      <c r="B17" s="26"/>
      <c r="C17" s="26"/>
      <c r="D17" s="27"/>
      <c r="E17" s="29"/>
      <c r="F17" s="29"/>
      <c r="G17" s="29"/>
    </row>
    <row r="18" spans="1:7" x14ac:dyDescent="0.25">
      <c r="A18" s="26"/>
      <c r="B18" s="26"/>
      <c r="C18" s="26"/>
      <c r="D18" s="27"/>
      <c r="E18" s="29"/>
      <c r="F18" s="29"/>
      <c r="G18" s="29"/>
    </row>
    <row r="19" spans="1:7" x14ac:dyDescent="0.25">
      <c r="A19" s="26"/>
      <c r="B19" s="26"/>
      <c r="C19" s="26"/>
      <c r="D19" s="27"/>
      <c r="E19" s="29"/>
      <c r="F19" s="29"/>
      <c r="G19" s="29"/>
    </row>
    <row r="20" spans="1:7" x14ac:dyDescent="0.25">
      <c r="A20" s="26"/>
      <c r="B20" s="26"/>
      <c r="C20" s="26"/>
      <c r="D20" s="27"/>
      <c r="E20" s="29"/>
      <c r="F20" s="29"/>
      <c r="G20" s="29"/>
    </row>
    <row r="21" spans="1:7" x14ac:dyDescent="0.25">
      <c r="A21" s="26"/>
      <c r="B21" s="26"/>
      <c r="C21" s="26"/>
      <c r="D21" s="27"/>
      <c r="E21" s="29"/>
      <c r="F21" s="29"/>
      <c r="G21" s="29"/>
    </row>
    <row r="22" spans="1:7" x14ac:dyDescent="0.25">
      <c r="A22" s="26"/>
      <c r="B22" s="26"/>
      <c r="C22" s="26"/>
      <c r="D22" s="27"/>
      <c r="E22" s="29"/>
      <c r="F22" s="29"/>
      <c r="G22" s="29"/>
    </row>
    <row r="23" spans="1:7" x14ac:dyDescent="0.25">
      <c r="A23" s="26"/>
      <c r="B23" s="26"/>
      <c r="C23" s="26"/>
      <c r="D23" s="27"/>
      <c r="E23" s="29"/>
      <c r="F23" s="29"/>
      <c r="G23" s="29"/>
    </row>
    <row r="24" spans="1:7" x14ac:dyDescent="0.25">
      <c r="A24" s="26"/>
      <c r="B24" s="26"/>
      <c r="C24" s="26"/>
      <c r="D24" s="27"/>
      <c r="E24" s="29"/>
      <c r="F24" s="29"/>
      <c r="G24" s="29"/>
    </row>
    <row r="25" spans="1:7" x14ac:dyDescent="0.25">
      <c r="A25" s="26"/>
      <c r="B25" s="26"/>
      <c r="C25" s="26"/>
      <c r="D25" s="27"/>
      <c r="E25" s="29"/>
      <c r="F25" s="29"/>
      <c r="G25" s="29"/>
    </row>
    <row r="26" spans="1:7" x14ac:dyDescent="0.25">
      <c r="A26" s="26"/>
      <c r="B26" s="26"/>
      <c r="C26" s="26"/>
      <c r="D26" s="27"/>
      <c r="E26" s="29"/>
      <c r="F26" s="29"/>
      <c r="G26" s="29"/>
    </row>
    <row r="27" spans="1:7" x14ac:dyDescent="0.25">
      <c r="A27" s="26"/>
      <c r="B27" s="26"/>
      <c r="C27" s="26"/>
      <c r="D27" s="27"/>
      <c r="E27" s="29"/>
      <c r="F27" s="29"/>
      <c r="G27" s="29"/>
    </row>
    <row r="28" spans="1:7" x14ac:dyDescent="0.25">
      <c r="A28" s="26"/>
      <c r="B28" s="26"/>
      <c r="C28" s="26"/>
      <c r="D28" s="27"/>
      <c r="E28" s="29"/>
      <c r="F28" s="29"/>
      <c r="G28" s="29"/>
    </row>
    <row r="29" spans="1:7" x14ac:dyDescent="0.25">
      <c r="A29" s="26"/>
      <c r="B29" s="26"/>
      <c r="C29" s="26"/>
      <c r="D29" s="27"/>
      <c r="E29" s="29"/>
      <c r="F29" s="29"/>
      <c r="G29" s="29"/>
    </row>
    <row r="30" spans="1:7" x14ac:dyDescent="0.25">
      <c r="A30" s="28"/>
      <c r="B30" s="28"/>
      <c r="C30" s="28"/>
      <c r="D30" s="33"/>
    </row>
    <row r="31" spans="1:7" x14ac:dyDescent="0.25">
      <c r="A31" s="28"/>
      <c r="B31" s="28"/>
      <c r="C31" s="28"/>
      <c r="D31" s="33"/>
    </row>
    <row r="32" spans="1:7" x14ac:dyDescent="0.25">
      <c r="A32" s="28"/>
      <c r="B32" s="28"/>
      <c r="C32" s="28"/>
      <c r="D32" s="33"/>
    </row>
    <row r="33" spans="1:4" x14ac:dyDescent="0.25">
      <c r="A33" s="28"/>
      <c r="B33" s="28"/>
      <c r="C33" s="28"/>
      <c r="D33" s="33"/>
    </row>
    <row r="34" spans="1:4" x14ac:dyDescent="0.25">
      <c r="A34" s="28"/>
      <c r="B34" s="28"/>
      <c r="C34" s="28"/>
      <c r="D34" s="33"/>
    </row>
    <row r="35" spans="1:4" x14ac:dyDescent="0.25">
      <c r="A35" s="28"/>
      <c r="B35" s="28"/>
      <c r="C35" s="28"/>
      <c r="D35" s="33"/>
    </row>
    <row r="36" spans="1:4" x14ac:dyDescent="0.25">
      <c r="A36" s="28"/>
      <c r="B36" s="28"/>
      <c r="C36" s="28"/>
      <c r="D36" s="33"/>
    </row>
    <row r="37" spans="1:4" x14ac:dyDescent="0.25">
      <c r="A37" s="28"/>
      <c r="B37" s="28"/>
      <c r="C37" s="28"/>
      <c r="D37" s="33"/>
    </row>
    <row r="38" spans="1:4" x14ac:dyDescent="0.25">
      <c r="A38" s="28"/>
      <c r="B38" s="28"/>
      <c r="C38" s="28"/>
      <c r="D38" s="28"/>
    </row>
    <row r="39" spans="1:4" x14ac:dyDescent="0.25">
      <c r="A39" s="28"/>
      <c r="B39" s="28"/>
      <c r="C39" s="28"/>
      <c r="D39" s="28"/>
    </row>
    <row r="40" spans="1:4" x14ac:dyDescent="0.25">
      <c r="A40" s="28"/>
      <c r="B40" s="28"/>
      <c r="C40" s="28"/>
      <c r="D40" s="28"/>
    </row>
    <row r="41" spans="1:4" x14ac:dyDescent="0.25">
      <c r="A41" s="28"/>
      <c r="B41" s="28"/>
      <c r="C41" s="28"/>
      <c r="D41" s="28"/>
    </row>
    <row r="42" spans="1:4" x14ac:dyDescent="0.25">
      <c r="A42" s="28"/>
      <c r="B42" s="28"/>
      <c r="C42" s="28"/>
      <c r="D42" s="28"/>
    </row>
    <row r="43" spans="1:4" x14ac:dyDescent="0.25">
      <c r="A43" s="28"/>
      <c r="B43" s="28"/>
      <c r="C43" s="28"/>
      <c r="D43" s="28"/>
    </row>
    <row r="44" spans="1:4" x14ac:dyDescent="0.25">
      <c r="A44" s="28"/>
      <c r="B44" s="28"/>
      <c r="C44" s="28"/>
      <c r="D44" s="2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7" sqref="B17"/>
    </sheetView>
  </sheetViews>
  <sheetFormatPr defaultRowHeight="15" x14ac:dyDescent="0.25"/>
  <cols>
    <col min="1" max="1" width="11.85546875" style="1" customWidth="1"/>
    <col min="2" max="2" width="47.85546875" style="1" customWidth="1"/>
    <col min="3" max="3" width="52.85546875" style="1" customWidth="1"/>
    <col min="4" max="4" width="18.7109375" style="1" customWidth="1"/>
    <col min="5" max="6" width="9.140625" style="1"/>
    <col min="7" max="7" width="11.5703125" style="1" bestFit="1" customWidth="1"/>
    <col min="8" max="16384" width="9.140625" style="1"/>
  </cols>
  <sheetData>
    <row r="1" spans="1:6" x14ac:dyDescent="0.25">
      <c r="A1" s="5"/>
      <c r="B1" s="5"/>
      <c r="C1" s="5"/>
      <c r="D1" s="5"/>
    </row>
    <row r="2" spans="1:6" ht="30.75" customHeight="1" x14ac:dyDescent="0.25">
      <c r="A2" s="14" t="s">
        <v>5</v>
      </c>
      <c r="B2" s="15"/>
      <c r="C2" s="14" t="s">
        <v>114</v>
      </c>
      <c r="D2" s="15"/>
    </row>
    <row r="3" spans="1:6" ht="42.75" customHeight="1" x14ac:dyDescent="0.25">
      <c r="A3" s="48" t="s">
        <v>112</v>
      </c>
      <c r="B3" s="49"/>
      <c r="C3" s="49"/>
      <c r="D3" s="19"/>
    </row>
    <row r="4" spans="1:6" s="4" customFormat="1" ht="27.75" customHeight="1" x14ac:dyDescent="0.25">
      <c r="A4" s="11" t="s">
        <v>0</v>
      </c>
      <c r="B4" s="11" t="s">
        <v>1</v>
      </c>
      <c r="C4" s="11" t="s">
        <v>75</v>
      </c>
      <c r="D4" s="11" t="s">
        <v>76</v>
      </c>
    </row>
    <row r="5" spans="1:6" s="4" customFormat="1" ht="67.5" customHeight="1" x14ac:dyDescent="0.25">
      <c r="A5" s="12" t="s">
        <v>39</v>
      </c>
      <c r="B5" s="12" t="s">
        <v>40</v>
      </c>
      <c r="C5" s="12" t="s">
        <v>81</v>
      </c>
      <c r="D5" s="25">
        <v>60000</v>
      </c>
    </row>
    <row r="6" spans="1:6" s="4" customFormat="1" ht="45" customHeight="1" x14ac:dyDescent="0.25">
      <c r="A6" s="12" t="s">
        <v>47</v>
      </c>
      <c r="B6" s="12" t="s">
        <v>48</v>
      </c>
      <c r="C6" s="12" t="s">
        <v>85</v>
      </c>
      <c r="D6" s="25">
        <v>13000</v>
      </c>
      <c r="F6" s="22"/>
    </row>
    <row r="7" spans="1:6" s="4" customFormat="1" ht="30.75" customHeight="1" x14ac:dyDescent="0.25">
      <c r="A7" s="12" t="s">
        <v>60</v>
      </c>
      <c r="B7" s="12" t="s">
        <v>62</v>
      </c>
      <c r="C7" s="12" t="s">
        <v>61</v>
      </c>
      <c r="D7" s="25">
        <v>6000</v>
      </c>
    </row>
    <row r="8" spans="1:6" s="4" customFormat="1" ht="27.75" customHeight="1" x14ac:dyDescent="0.25">
      <c r="A8" s="12" t="s">
        <v>63</v>
      </c>
      <c r="B8" s="12" t="s">
        <v>64</v>
      </c>
      <c r="C8" s="12" t="s">
        <v>65</v>
      </c>
      <c r="D8" s="25">
        <v>10000</v>
      </c>
    </row>
    <row r="9" spans="1:6" s="4" customFormat="1" ht="30" customHeight="1" x14ac:dyDescent="0.25">
      <c r="A9" s="12" t="s">
        <v>66</v>
      </c>
      <c r="B9" s="12" t="s">
        <v>58</v>
      </c>
      <c r="C9" s="12" t="s">
        <v>59</v>
      </c>
      <c r="D9" s="25">
        <v>1100</v>
      </c>
    </row>
    <row r="10" spans="1:6" s="4" customFormat="1" ht="30" customHeight="1" x14ac:dyDescent="0.25">
      <c r="A10" s="12" t="s">
        <v>67</v>
      </c>
      <c r="B10" s="12" t="s">
        <v>68</v>
      </c>
      <c r="C10" s="12" t="s">
        <v>69</v>
      </c>
      <c r="D10" s="25">
        <v>6500</v>
      </c>
    </row>
    <row r="11" spans="1:6" s="4" customFormat="1" ht="33" customHeight="1" x14ac:dyDescent="0.25">
      <c r="A11" s="12" t="s">
        <v>70</v>
      </c>
      <c r="B11" s="12" t="s">
        <v>71</v>
      </c>
      <c r="C11" s="12" t="s">
        <v>82</v>
      </c>
      <c r="D11" s="25">
        <v>26000</v>
      </c>
    </row>
    <row r="12" spans="1:6" s="4" customFormat="1" ht="60" x14ac:dyDescent="0.25">
      <c r="A12" s="12" t="s">
        <v>72</v>
      </c>
      <c r="B12" s="12" t="s">
        <v>86</v>
      </c>
      <c r="C12" s="12" t="s">
        <v>84</v>
      </c>
      <c r="D12" s="25">
        <v>60000</v>
      </c>
    </row>
    <row r="13" spans="1:6" s="4" customFormat="1" ht="36.75" customHeight="1" x14ac:dyDescent="0.25">
      <c r="A13" s="12" t="s">
        <v>73</v>
      </c>
      <c r="B13" s="12" t="s">
        <v>74</v>
      </c>
      <c r="C13" s="12" t="s">
        <v>83</v>
      </c>
      <c r="D13" s="25">
        <v>16550</v>
      </c>
    </row>
    <row r="14" spans="1:6" x14ac:dyDescent="0.25">
      <c r="A14" s="44"/>
      <c r="B14" s="45" t="s">
        <v>110</v>
      </c>
      <c r="C14" s="44"/>
      <c r="D14" s="47">
        <f>SUM(D5:D13)</f>
        <v>199150</v>
      </c>
    </row>
    <row r="15" spans="1:6" x14ac:dyDescent="0.25">
      <c r="A15" s="5"/>
      <c r="B15" s="5"/>
      <c r="C15" s="5"/>
      <c r="D15" s="24"/>
    </row>
    <row r="16" spans="1:6" x14ac:dyDescent="0.25">
      <c r="A16" s="5"/>
      <c r="B16" s="5"/>
      <c r="C16" s="5"/>
      <c r="D16" s="24"/>
    </row>
    <row r="17" spans="1:4" x14ac:dyDescent="0.25">
      <c r="A17" s="5"/>
      <c r="B17" s="5"/>
      <c r="C17" s="5"/>
      <c r="D17" s="24"/>
    </row>
    <row r="18" spans="1:4" x14ac:dyDescent="0.25">
      <c r="A18" s="5"/>
      <c r="B18" s="5"/>
      <c r="C18" s="5"/>
      <c r="D18" s="24"/>
    </row>
    <row r="19" spans="1:4" x14ac:dyDescent="0.25">
      <c r="A19" s="5"/>
      <c r="B19" s="5"/>
      <c r="C19" s="5"/>
      <c r="D19" s="24"/>
    </row>
    <row r="20" spans="1:4" x14ac:dyDescent="0.25">
      <c r="D20" s="23"/>
    </row>
    <row r="21" spans="1:4" x14ac:dyDescent="0.25">
      <c r="D21" s="23"/>
    </row>
    <row r="22" spans="1:4" x14ac:dyDescent="0.25">
      <c r="D22" s="23"/>
    </row>
    <row r="23" spans="1:4" x14ac:dyDescent="0.25">
      <c r="D23" s="23"/>
    </row>
    <row r="24" spans="1:4" x14ac:dyDescent="0.25">
      <c r="D24" s="23"/>
    </row>
    <row r="25" spans="1:4" x14ac:dyDescent="0.25">
      <c r="D25" s="23"/>
    </row>
    <row r="26" spans="1:4" x14ac:dyDescent="0.25">
      <c r="D26" s="23"/>
    </row>
    <row r="27" spans="1:4" x14ac:dyDescent="0.25">
      <c r="D27" s="23"/>
    </row>
    <row r="28" spans="1:4" x14ac:dyDescent="0.25">
      <c r="D28" s="23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settore A)</vt:lpstr>
      <vt:lpstr>settore B) </vt:lpstr>
      <vt:lpstr>settore C)</vt:lpstr>
      <vt:lpstr>settore D) </vt:lpstr>
      <vt:lpstr>settore F)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2017-07-07T11:40:11Z</dcterms:modified>
</cp:coreProperties>
</file>